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5600" windowHeight="10995"/>
  </bookViews>
  <sheets>
    <sheet name="ساعات موظفی سال 1395" sheetId="1" r:id="rId1"/>
  </sheets>
  <calcPr calcId="152511"/>
</workbook>
</file>

<file path=xl/calcChain.xml><?xml version="1.0" encoding="utf-8"?>
<calcChain xmlns="http://schemas.openxmlformats.org/spreadsheetml/2006/main">
  <c r="E3" i="1"/>
  <c r="G3" s="1"/>
  <c r="E4"/>
  <c r="G4" s="1"/>
  <c r="E5"/>
  <c r="G5" s="1"/>
  <c r="E6"/>
  <c r="G6" s="1"/>
  <c r="E7"/>
  <c r="G7" s="1"/>
  <c r="E8"/>
  <c r="G8" s="1"/>
  <c r="E9"/>
  <c r="G9" s="1"/>
  <c r="E10"/>
  <c r="G10" s="1"/>
  <c r="E11"/>
  <c r="G11" s="1"/>
  <c r="E12"/>
  <c r="G12" s="1"/>
  <c r="E13"/>
  <c r="G13" s="1"/>
  <c r="E2"/>
  <c r="G2" s="1"/>
</calcChain>
</file>

<file path=xl/sharedStrings.xml><?xml version="1.0" encoding="utf-8"?>
<sst xmlns="http://schemas.openxmlformats.org/spreadsheetml/2006/main" count="19" uniqueCount="19">
  <si>
    <t>ماه</t>
  </si>
  <si>
    <t>فروردین</t>
  </si>
  <si>
    <t>اردیبهشت</t>
  </si>
  <si>
    <t>خرداد</t>
  </si>
  <si>
    <t>تیر</t>
  </si>
  <si>
    <t>مرداد</t>
  </si>
  <si>
    <t>شهریور</t>
  </si>
  <si>
    <t>مهر</t>
  </si>
  <si>
    <t>آبان</t>
  </si>
  <si>
    <t>آذر</t>
  </si>
  <si>
    <t>دی</t>
  </si>
  <si>
    <t>بهمن</t>
  </si>
  <si>
    <t>اسفند</t>
  </si>
  <si>
    <t>روزهای ماه</t>
  </si>
  <si>
    <t>روزهای تعطیل جمعه</t>
  </si>
  <si>
    <t>روزهای تعطیل غیرجمعه</t>
  </si>
  <si>
    <t>ساعت موظفی در هر روز</t>
  </si>
  <si>
    <t>روزهای کاری در ماه</t>
  </si>
  <si>
    <t>جمع کل 
ساعت موظفی ماه</t>
  </si>
</sst>
</file>

<file path=xl/styles.xml><?xml version="1.0" encoding="utf-8"?>
<styleSheet xmlns="http://schemas.openxmlformats.org/spreadsheetml/2006/main">
  <numFmts count="1">
    <numFmt numFmtId="43" formatCode="_-* #,##0.00_-;_-* #,##0.00\-;_-* &quot;-&quot;??_-;_-@_-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4"/>
      <color theme="1"/>
      <name val="B Titr"/>
      <charset val="178"/>
    </font>
  </fonts>
  <fills count="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</cellXfs>
  <cellStyles count="2">
    <cellStyle name="Comma 2" xfId="1"/>
    <cellStyle name="Normal" xfId="0" builtinId="0"/>
  </cellStyles>
  <dxfs count="0"/>
  <tableStyles count="0" defaultTableStyle="TableStyleMedium9" defaultPivotStyle="PivotStyleLight16"/>
  <colors>
    <mruColors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"/>
  <sheetViews>
    <sheetView rightToLeft="1" tabSelected="1" workbookViewId="0">
      <selection activeCell="A4" sqref="A4"/>
    </sheetView>
  </sheetViews>
  <sheetFormatPr defaultRowHeight="15"/>
  <cols>
    <col min="1" max="1" width="13" customWidth="1"/>
    <col min="2" max="2" width="14.5703125" customWidth="1"/>
    <col min="3" max="3" width="14.7109375" customWidth="1"/>
    <col min="4" max="4" width="16.85546875" customWidth="1"/>
    <col min="5" max="5" width="14.7109375" bestFit="1" customWidth="1"/>
    <col min="6" max="6" width="18" customWidth="1"/>
    <col min="7" max="7" width="19.5703125" customWidth="1"/>
    <col min="8" max="8" width="14.42578125" customWidth="1"/>
  </cols>
  <sheetData>
    <row r="1" spans="1:7" ht="59.25" customHeight="1">
      <c r="A1" s="5" t="s">
        <v>0</v>
      </c>
      <c r="B1" s="5" t="s">
        <v>13</v>
      </c>
      <c r="C1" s="6" t="s">
        <v>14</v>
      </c>
      <c r="D1" s="6" t="s">
        <v>15</v>
      </c>
      <c r="E1" s="6" t="s">
        <v>17</v>
      </c>
      <c r="F1" s="6" t="s">
        <v>16</v>
      </c>
      <c r="G1" s="6" t="s">
        <v>18</v>
      </c>
    </row>
    <row r="2" spans="1:7" ht="28.5">
      <c r="A2" s="1" t="s">
        <v>1</v>
      </c>
      <c r="B2" s="1">
        <v>31</v>
      </c>
      <c r="C2" s="1">
        <v>4</v>
      </c>
      <c r="D2" s="1">
        <v>5</v>
      </c>
      <c r="E2" s="1">
        <f>B2-(C2+D2)</f>
        <v>22</v>
      </c>
      <c r="F2" s="1">
        <v>7.33</v>
      </c>
      <c r="G2" s="1">
        <f>E2*F2</f>
        <v>161.26</v>
      </c>
    </row>
    <row r="3" spans="1:7" ht="28.5">
      <c r="A3" s="1" t="s">
        <v>2</v>
      </c>
      <c r="B3" s="1">
        <v>31</v>
      </c>
      <c r="C3" s="1">
        <v>5</v>
      </c>
      <c r="D3" s="1">
        <v>2</v>
      </c>
      <c r="E3" s="1">
        <f t="shared" ref="E3:E13" si="0">B3-(C3+D3)</f>
        <v>24</v>
      </c>
      <c r="F3" s="1">
        <v>7.33</v>
      </c>
      <c r="G3" s="1">
        <f t="shared" ref="G3:G13" si="1">E3*F3</f>
        <v>175.92000000000002</v>
      </c>
    </row>
    <row r="4" spans="1:7" ht="28.5">
      <c r="A4" s="1" t="s">
        <v>3</v>
      </c>
      <c r="B4" s="1">
        <v>31</v>
      </c>
      <c r="C4" s="1">
        <v>4</v>
      </c>
      <c r="D4" s="1">
        <v>2</v>
      </c>
      <c r="E4" s="1">
        <f t="shared" si="0"/>
        <v>25</v>
      </c>
      <c r="F4" s="1">
        <v>7.33</v>
      </c>
      <c r="G4" s="1">
        <f t="shared" si="1"/>
        <v>183.25</v>
      </c>
    </row>
    <row r="5" spans="1:7" ht="28.5">
      <c r="A5" s="3" t="s">
        <v>4</v>
      </c>
      <c r="B5" s="3">
        <v>31</v>
      </c>
      <c r="C5" s="3">
        <v>4</v>
      </c>
      <c r="D5" s="3">
        <v>3</v>
      </c>
      <c r="E5" s="3">
        <f t="shared" si="0"/>
        <v>24</v>
      </c>
      <c r="F5" s="3">
        <v>7.33</v>
      </c>
      <c r="G5" s="3">
        <f t="shared" si="1"/>
        <v>175.92000000000002</v>
      </c>
    </row>
    <row r="6" spans="1:7" ht="28.5">
      <c r="A6" s="3" t="s">
        <v>5</v>
      </c>
      <c r="B6" s="3">
        <v>31</v>
      </c>
      <c r="C6" s="3">
        <v>5</v>
      </c>
      <c r="D6" s="3">
        <v>1</v>
      </c>
      <c r="E6" s="3">
        <f t="shared" si="0"/>
        <v>25</v>
      </c>
      <c r="F6" s="3">
        <v>7.33</v>
      </c>
      <c r="G6" s="3">
        <f t="shared" si="1"/>
        <v>183.25</v>
      </c>
    </row>
    <row r="7" spans="1:7" ht="28.5">
      <c r="A7" s="3" t="s">
        <v>6</v>
      </c>
      <c r="B7" s="3">
        <v>31</v>
      </c>
      <c r="C7" s="3">
        <v>4</v>
      </c>
      <c r="D7" s="3">
        <v>2</v>
      </c>
      <c r="E7" s="3">
        <f t="shared" si="0"/>
        <v>25</v>
      </c>
      <c r="F7" s="3">
        <v>7.33</v>
      </c>
      <c r="G7" s="3">
        <f t="shared" si="1"/>
        <v>183.25</v>
      </c>
    </row>
    <row r="8" spans="1:7" ht="28.5">
      <c r="A8" s="2" t="s">
        <v>7</v>
      </c>
      <c r="B8" s="2">
        <v>30</v>
      </c>
      <c r="C8" s="2">
        <v>5</v>
      </c>
      <c r="D8" s="2">
        <v>2</v>
      </c>
      <c r="E8" s="2">
        <f t="shared" si="0"/>
        <v>23</v>
      </c>
      <c r="F8" s="2">
        <v>7.33</v>
      </c>
      <c r="G8" s="2">
        <f t="shared" si="1"/>
        <v>168.59</v>
      </c>
    </row>
    <row r="9" spans="1:7" ht="28.5">
      <c r="A9" s="2" t="s">
        <v>8</v>
      </c>
      <c r="B9" s="2">
        <v>30</v>
      </c>
      <c r="C9" s="2">
        <v>4</v>
      </c>
      <c r="D9" s="2">
        <v>1</v>
      </c>
      <c r="E9" s="2">
        <f t="shared" si="0"/>
        <v>25</v>
      </c>
      <c r="F9" s="2">
        <v>7.33</v>
      </c>
      <c r="G9" s="2">
        <f t="shared" si="1"/>
        <v>183.25</v>
      </c>
    </row>
    <row r="10" spans="1:7" ht="28.5">
      <c r="A10" s="2" t="s">
        <v>9</v>
      </c>
      <c r="B10" s="2">
        <v>30</v>
      </c>
      <c r="C10" s="2">
        <v>4</v>
      </c>
      <c r="D10" s="2">
        <v>3</v>
      </c>
      <c r="E10" s="2">
        <f t="shared" si="0"/>
        <v>23</v>
      </c>
      <c r="F10" s="2">
        <v>7.33</v>
      </c>
      <c r="G10" s="2">
        <f t="shared" si="1"/>
        <v>168.59</v>
      </c>
    </row>
    <row r="11" spans="1:7" ht="28.5">
      <c r="A11" s="4" t="s">
        <v>10</v>
      </c>
      <c r="B11" s="4">
        <v>30</v>
      </c>
      <c r="C11" s="4">
        <v>4</v>
      </c>
      <c r="D11" s="4">
        <v>0</v>
      </c>
      <c r="E11" s="4">
        <f t="shared" si="0"/>
        <v>26</v>
      </c>
      <c r="F11" s="4">
        <v>7.33</v>
      </c>
      <c r="G11" s="4">
        <f t="shared" si="1"/>
        <v>190.58</v>
      </c>
    </row>
    <row r="12" spans="1:7" ht="28.5">
      <c r="A12" s="4" t="s">
        <v>11</v>
      </c>
      <c r="B12" s="4">
        <v>30</v>
      </c>
      <c r="C12" s="4">
        <v>5</v>
      </c>
      <c r="D12" s="4">
        <v>0</v>
      </c>
      <c r="E12" s="4">
        <f t="shared" si="0"/>
        <v>25</v>
      </c>
      <c r="F12" s="4">
        <v>7.33</v>
      </c>
      <c r="G12" s="4">
        <f t="shared" si="1"/>
        <v>183.25</v>
      </c>
    </row>
    <row r="13" spans="1:7" ht="28.5">
      <c r="A13" s="4" t="s">
        <v>12</v>
      </c>
      <c r="B13" s="4">
        <v>30</v>
      </c>
      <c r="C13" s="4">
        <v>4</v>
      </c>
      <c r="D13" s="4">
        <v>2</v>
      </c>
      <c r="E13" s="4">
        <f t="shared" si="0"/>
        <v>24</v>
      </c>
      <c r="F13" s="4">
        <v>7.33</v>
      </c>
      <c r="G13" s="4">
        <f t="shared" si="1"/>
        <v>175.92000000000002</v>
      </c>
    </row>
  </sheetData>
  <printOptions horizontalCentered="1"/>
  <pageMargins left="0.19685039370078741" right="0.19685039370078741" top="0.74803149606299213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ساعات موظفی سال 1395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2016-09-03T04:07:08Z</dcterms:modified>
</cp:coreProperties>
</file>